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<sst xmlns="http://schemas.openxmlformats.org/spreadsheetml/2006/main" count="113" uniqueCount="71">
  <si>
    <t>工事費内訳書</t>
  </si>
  <si>
    <t>住　　　　所</t>
  </si>
  <si>
    <t>商号又は名称</t>
  </si>
  <si>
    <t>代 表 者 名</t>
  </si>
  <si>
    <t>工 事 名</t>
  </si>
  <si>
    <t>Ｒ７三土　腕山宮石線　三・池田松尾　落石対策工事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</si>
  <si>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</si>
  <si>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</si>
  <si>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</si>
  <si>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</si>
  <si>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</si>
  <si>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</si>
  <si>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</si>
  <si>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</si>
  <si>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</si>
  <si>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</si>
  <si>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床掘り(掘削)</t>
  </si>
  <si>
    <t>m3</t>
  </si>
  <si>
    <t>床掘り</t>
  </si>
  <si>
    <t>埋戻し</t>
  </si>
  <si>
    <t>基面整正</t>
  </si>
  <si>
    <t>m2</t>
  </si>
  <si>
    <t>土砂等運搬</t>
  </si>
  <si>
    <t>場所打擁壁工(構造物単位)</t>
  </si>
  <si>
    <t>重力式擁壁</t>
  </si>
  <si>
    <t>落石雪害防止工</t>
  </si>
  <si>
    <t>落石防護柵工</t>
  </si>
  <si>
    <t>ﾛｰﾌﾟ･金網</t>
  </si>
  <si>
    <t>m</t>
  </si>
  <si>
    <t>支柱
　中間支柱</t>
  </si>
  <si>
    <t>本</t>
  </si>
  <si>
    <t>支柱
　端末支柱</t>
  </si>
  <si>
    <t>足場</t>
  </si>
  <si>
    <t>掛m2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</si>
  <si>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</si>
  <si>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</si>
  <si>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</si>
  <si>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</si>
  <si>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</si>
  <si>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</si>
  <si>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
　ｱｽﾌｧﾙﾄ殻</t>
  </si>
  <si>
    <t>殻処分
　ｱｽﾌｧﾙﾄ殻</t>
  </si>
  <si>
    <t>殻運搬
　ｺﾝｸﾘｰﾄ殻（無筋）</t>
  </si>
  <si>
    <t>殻処分
　ｺﾝｸﾘｰﾄ殻（無筋）</t>
  </si>
  <si>
    <t>汚泥処分
　建設汚泥</t>
  </si>
  <si>
    <t xml:space="preserve">残土等処分　</t>
  </si>
  <si>
    <t>現場発生品運搬
　木枝</t>
  </si>
  <si>
    <t>t</t>
  </si>
  <si>
    <t>木枝処分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</si>
  <si>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</si>
  <si>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</si>
  <si>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</si>
  <si>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</si>
  <si>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</si>
  <si>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</si>
  <si>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</t>
  </si>
  <si>
    <t>上層路盤(車道･路肩部)</t>
  </si>
  <si>
    <t>表層(車道･路肩部)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</si>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</sst>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G11+G20+G26+G40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75.0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33</v>
      </c>
      <c r="F25" s="13" t="n">
        <v>114.0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34</v>
      </c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35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36</v>
      </c>
      <c r="E28" s="12" t="s">
        <v>17</v>
      </c>
      <c r="F28" s="13" t="n">
        <v>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28</v>
      </c>
      <c r="F29" s="13" t="n">
        <v>19.0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21</v>
      </c>
      <c r="F30" s="13" t="n">
        <v>17.0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G32+G33+G34+G35+G36+G37+G38+G39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17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17</v>
      </c>
      <c r="F34" s="13" t="n">
        <v>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43</v>
      </c>
      <c r="E35" s="12" t="s">
        <v>17</v>
      </c>
      <c r="F35" s="13" t="n">
        <v>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17</v>
      </c>
      <c r="F36" s="14" t="n">
        <v>0.02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17</v>
      </c>
      <c r="F37" s="13" t="n">
        <v>120.0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47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17</v>
      </c>
      <c r="F39" s="13" t="n">
        <v>5.0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49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50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51</v>
      </c>
      <c r="E42" s="12" t="s">
        <v>52</v>
      </c>
      <c r="F42" s="13" t="n">
        <v>50.0</v>
      </c>
      <c r="G42" s="16"/>
      <c r="I42" s="17" t="n">
        <v>33.0</v>
      </c>
      <c r="J42" s="18" t="n">
        <v>4.0</v>
      </c>
    </row>
    <row r="43" ht="42.0" customHeight="true">
      <c r="A43" s="10" t="s">
        <v>53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54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55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56</v>
      </c>
      <c r="E46" s="12" t="s">
        <v>21</v>
      </c>
      <c r="F46" s="13" t="n">
        <v>10.0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57</v>
      </c>
      <c r="E47" s="12" t="s">
        <v>21</v>
      </c>
      <c r="F47" s="13" t="n">
        <v>10.0</v>
      </c>
      <c r="G47" s="16"/>
      <c r="I47" s="17" t="n">
        <v>38.0</v>
      </c>
      <c r="J47" s="18" t="n">
        <v>4.0</v>
      </c>
    </row>
    <row r="48" ht="42.0" customHeight="true">
      <c r="A48" s="10" t="s">
        <v>58</v>
      </c>
      <c r="B48" s="11"/>
      <c r="C48" s="11"/>
      <c r="D48" s="11"/>
      <c r="E48" s="12" t="s">
        <v>13</v>
      </c>
      <c r="F48" s="13" t="n">
        <v>1.0</v>
      </c>
      <c r="G48" s="15">
        <f>G11+G20+G26+G40+G44</f>
      </c>
      <c r="I48" s="17" t="n">
        <v>39.0</v>
      </c>
      <c r="J48" s="18" t="n">
        <v>20.0</v>
      </c>
    </row>
    <row r="49" ht="42.0" customHeight="true">
      <c r="A49" s="10" t="s">
        <v>59</v>
      </c>
      <c r="B49" s="11"/>
      <c r="C49" s="11"/>
      <c r="D49" s="11"/>
      <c r="E49" s="12" t="s">
        <v>13</v>
      </c>
      <c r="F49" s="13" t="n">
        <v>1.0</v>
      </c>
      <c r="G49" s="15">
        <f>G50+G53</f>
      </c>
      <c r="I49" s="17" t="n">
        <v>40.0</v>
      </c>
      <c r="J49" s="18" t="n">
        <v>200.0</v>
      </c>
    </row>
    <row r="50" ht="42.0" customHeight="true">
      <c r="A50" s="10"/>
      <c r="B50" s="11" t="s">
        <v>60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61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62</v>
      </c>
      <c r="E52" s="12" t="s">
        <v>47</v>
      </c>
      <c r="F52" s="13" t="n">
        <v>7.0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63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64</v>
      </c>
      <c r="B54" s="11"/>
      <c r="C54" s="11"/>
      <c r="D54" s="11"/>
      <c r="E54" s="12" t="s">
        <v>13</v>
      </c>
      <c r="F54" s="13" t="n">
        <v>1.0</v>
      </c>
      <c r="G54" s="15">
        <f>G48+G49</f>
      </c>
      <c r="I54" s="17" t="n">
        <v>45.0</v>
      </c>
      <c r="J54" s="18"/>
    </row>
    <row r="55" ht="42.0" customHeight="true">
      <c r="A55" s="10"/>
      <c r="B55" s="11" t="s">
        <v>65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210.0</v>
      </c>
    </row>
    <row r="56" ht="42.0" customHeight="true">
      <c r="A56" s="10" t="s">
        <v>66</v>
      </c>
      <c r="B56" s="11"/>
      <c r="C56" s="11"/>
      <c r="D56" s="11"/>
      <c r="E56" s="12" t="s">
        <v>13</v>
      </c>
      <c r="F56" s="13" t="n">
        <v>1.0</v>
      </c>
      <c r="G56" s="15">
        <f>G48+G49+G55</f>
      </c>
      <c r="I56" s="17" t="n">
        <v>47.0</v>
      </c>
      <c r="J56" s="18"/>
    </row>
    <row r="57" ht="42.0" customHeight="true">
      <c r="A57" s="10"/>
      <c r="B57" s="11" t="s">
        <v>67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220.0</v>
      </c>
    </row>
    <row r="58" ht="42.0" customHeight="true">
      <c r="A58" s="10" t="s">
        <v>68</v>
      </c>
      <c r="B58" s="11"/>
      <c r="C58" s="11"/>
      <c r="D58" s="11"/>
      <c r="E58" s="12" t="s">
        <v>13</v>
      </c>
      <c r="F58" s="13" t="n">
        <v>1.0</v>
      </c>
      <c r="G58" s="15">
        <f>G56+G57</f>
      </c>
      <c r="I58" s="17" t="n">
        <v>49.0</v>
      </c>
      <c r="J58" s="18" t="n">
        <v>30.0</v>
      </c>
    </row>
    <row r="59" ht="42.0" customHeight="true">
      <c r="A59" s="19" t="s">
        <v>69</v>
      </c>
      <c r="B59" s="20"/>
      <c r="C59" s="20"/>
      <c r="D59" s="20"/>
      <c r="E59" s="21" t="s">
        <v>70</v>
      </c>
      <c r="F59" s="22" t="s">
        <v>70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B20:D20"/>
    <mergeCell ref="C21:D21"/>
    <mergeCell ref="D22"/>
    <mergeCell ref="D23"/>
    <mergeCell ref="D24"/>
    <mergeCell ref="D25"/>
    <mergeCell ref="B26:D26"/>
    <mergeCell ref="C27:D27"/>
    <mergeCell ref="D28"/>
    <mergeCell ref="D29"/>
    <mergeCell ref="D30"/>
    <mergeCell ref="C31:D31"/>
    <mergeCell ref="D32"/>
    <mergeCell ref="D33"/>
    <mergeCell ref="D34"/>
    <mergeCell ref="D35"/>
    <mergeCell ref="D36"/>
    <mergeCell ref="D37"/>
    <mergeCell ref="D38"/>
    <mergeCell ref="D39"/>
    <mergeCell ref="B40:D40"/>
    <mergeCell ref="C41:D41"/>
    <mergeCell ref="D42"/>
    <mergeCell ref="A43:D43"/>
    <mergeCell ref="B44:D44"/>
    <mergeCell ref="C45:D45"/>
    <mergeCell ref="D46"/>
    <mergeCell ref="D47"/>
    <mergeCell ref="A48:D48"/>
    <mergeCell ref="A49:D49"/>
    <mergeCell ref="B50:D50"/>
    <mergeCell ref="C51:D51"/>
    <mergeCell ref="D52"/>
    <mergeCell ref="B53:D53"/>
    <mergeCell ref="A54:D54"/>
    <mergeCell ref="B55:D55"/>
    <mergeCell ref="A56:D56"/>
    <mergeCell ref="B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2025-07-17T01:37:53Z</dcterms:created>
  <dc:creator>Apache POI</dc:creator>
</cp:coreProperties>
</file>